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Лист2!$A$2:$H$23</definedName>
    <definedName function="false" hidden="false" localSheetId="0" name="Print_Titles" vbProcedure="false">Лист2!$8:$9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<sst xmlns="http://schemas.openxmlformats.org/spreadsheetml/2006/main" count="39" uniqueCount="36">
  <si>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</si>
  <si>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</si>
  <si>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
</t>
  </si>
  <si>
    <t xml:space="preserve">Способ размещения заказа: </t>
  </si>
  <si>
    <t xml:space="preserve">Аукцион в электронной форме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</si>
  <si>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</si>
  <si>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</si>
  <si>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</si>
  <si>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связи посредством имеющейся виртуальной АТС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</si>
  <si>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</si>
  <si>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</si>
  <si>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</si>
  <si>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</si>
  <si>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</si>
  <si>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услуги</t>
  </si>
  <si>
    <t xml:space="preserve">Услуга связи "Виртуальная АТС"</t>
  </si>
  <si>
    <t xml:space="preserve">Код ОКПД 2/
КТРУ:</t>
  </si>
  <si>
    <t xml:space="preserve">Х</t>
  </si>
  <si>
    <t xml:space="preserve">Количество</t>
  </si>
  <si>
    <t xml:space="preserve">условная единица</t>
  </si>
  <si>
    <t xml:space="preserve">61.10.30.110</t>
  </si>
  <si>
    <t xml:space="preserve">Описание услуги</t>
  </si>
  <si>
    <t xml:space="preserve">Услуга связи "Виртуальная АТС", включено 40 пользователей + 10 пользователей абонентских номеров в формате АВС. Дополнительно включены:
- Оплата за дополнительные абонентские номера в формате АВС (10 номеров);
- Оплата за дополнительных пользователей Виртуальной АТС (210 пользователей);
- Оплата звонков на местные номера стационарной связи (15 100 минут в месяц), всего 181 200 минут;
- Оплата звонков на остальные номера по России (3 000 минут в месяц), всего 36 000 минут.</t>
  </si>
  <si>
    <t xml:space="preserve">Цена за единицу</t>
  </si>
  <si>
    <t xml:space="preserve">Итого</t>
  </si>
  <si>
    <t xml:space="preserve">Итого по поставщикам:</t>
  </si>
  <si>
    <t xml:space="preserve">Дата составления: 06.10.2026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</si>
  <si>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</si>
  <si>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</si>
  <si>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05.10.2026 № б/н</t>
  </si>
  <si>
    <t xml:space="preserve">Поставщик 2:</t>
  </si>
  <si>
    <t xml:space="preserve">Коммерческое предложение от 05.10.2026 № 182/14-05 </t>
  </si>
  <si>
    <t xml:space="preserve">Поставщик 3:</t>
  </si>
  <si>
    <t xml:space="preserve">Коммерческое предложение от 05.10.2026 № У07-15.1/7158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</si>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</sst>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3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0"/>
      <charset val="1"/>
    </font>
    <font>
      <sz val="12"/>
      <name val="PT Astra Serif"/>
      <family val="0"/>
      <charset val="1"/>
    </font>
    <font>
      <b val="true"/>
      <sz val="12"/>
      <name val="PT Astra Serif"/>
      <family val="0"/>
      <charset val="1"/>
    </font>
    <font>
      <b val="true"/>
      <sz val="12"/>
      <color theme="9" tint="-0.5"/>
      <name val="PT Astra Serif"/>
      <family val="0"/>
      <charset val="1"/>
    </font>
    <font>
      <sz val="11"/>
      <name val="PT Astra Serif"/>
      <family val="0"/>
      <charset val="1"/>
    </font>
    <font>
      <sz val="9"/>
      <name val="PT Astra Serif"/>
      <family val="0"/>
      <charset val="1"/>
    </font>
    <font>
      <b val="true"/>
      <sz val="9"/>
      <name val="PT Astra Serif"/>
      <family val="0"/>
      <charset val="1"/>
    </font>
    <font>
      <b val="true"/>
      <sz val="10"/>
      <name val="PT Astra Serif"/>
      <family val="0"/>
      <charset val="1"/>
    </font>
    <font>
      <b val="true"/>
      <sz val="11"/>
      <name val="PT Astra Serif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9"/>
        <bgColor rgb="FFE6E6E6"/>
      </patternFill>
    </fill>
    <fill>
      <patternFill patternType="solid">
        <fgColor rgb="FFE6E6E6"/>
        <bgColor rgb="FFFCD5B5"/>
      </patternFill>
    </fill>
    <fill>
      <patternFill patternType="solid">
        <fgColor theme="0"/>
        <bgColor rgb="FFE6E6E6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Liberation Sans" pitchFamily="0" charset="1"/>
        <a:cs typeface="Liberation Sans" pitchFamily="0" charset="1"/>
      </a:majorFont>
      <a:minorFont>
        <a:latin typeface="Calibri" pitchFamily="0" charset="1"/>
        <a:ea typeface="Liberation Sans" pitchFamily="0" charset="1"/>
        <a:cs typeface="Liberation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B20" activeCellId="0" sqref="B20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20.29"/>
    <col collapsed="false" customWidth="true" hidden="false" outlineLevel="0" max="6" min="2" style="1" width="17.71"/>
    <col collapsed="false" customWidth="true" hidden="false" outlineLevel="0" max="7" min="7" style="2" width="13.15"/>
    <col collapsed="false" customWidth="true" hidden="false" outlineLevel="0" max="8" min="8" style="1" width="13.15"/>
    <col collapsed="false" customWidth="false" hidden="false" outlineLevel="0" max="12" min="9" style="3" width="11.57"/>
    <col collapsed="false" customWidth="false" hidden="false" outlineLevel="0" max="16384" min="13" style="1" width="11.57"/>
  </cols>
  <sheetData>
    <row r="1" customFormat="false" ht="15" hidden="false" customHeight="false" outlineLevel="0" collapsed="false">
      <c r="A1" s="0"/>
      <c r="B1" s="0"/>
      <c r="C1" s="0"/>
      <c r="D1" s="0"/>
      <c r="E1" s="0"/>
      <c r="F1" s="4"/>
      <c r="G1" s="4"/>
      <c r="H1" s="4" t="s">
        <v>0</v>
      </c>
      <c r="I1" s="0"/>
      <c r="J1" s="0"/>
      <c r="K1" s="0"/>
    </row>
    <row r="2" s="1" customFormat="true" ht="15" hidden="false" customHeight="false" outlineLevel="0" collapsed="false">
      <c r="A2" s="0"/>
      <c r="B2" s="0"/>
      <c r="C2" s="0"/>
      <c r="D2" s="0"/>
      <c r="E2" s="0"/>
      <c r="F2" s="4"/>
      <c r="G2" s="4"/>
      <c r="H2" s="4" t="s">
        <v>1</v>
      </c>
      <c r="I2" s="0"/>
      <c r="J2" s="0"/>
      <c r="K2" s="0"/>
    </row>
    <row r="3" s="1" customFormat="true" ht="15" hidden="false" customHeight="false" outlineLevel="0" collapsed="false">
      <c r="A3" s="0"/>
      <c r="B3" s="0"/>
      <c r="C3" s="0"/>
      <c r="D3" s="0"/>
      <c r="E3" s="0"/>
      <c r="F3" s="4"/>
      <c r="G3" s="4"/>
      <c r="H3" s="4"/>
      <c r="I3" s="0"/>
      <c r="J3" s="0"/>
      <c r="K3" s="0"/>
    </row>
    <row r="4" s="1" customFormat="true" ht="27.75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</row>
    <row r="5" s="1" customFormat="true" ht="15.75" hidden="false" customHeight="true" outlineLevel="0" collapsed="false">
      <c r="A5" s="6" t="s">
        <v>3</v>
      </c>
      <c r="B5" s="7"/>
      <c r="C5" s="8" t="s">
        <v>4</v>
      </c>
      <c r="D5" s="8"/>
      <c r="E5" s="8"/>
      <c r="F5" s="8"/>
      <c r="G5" s="8"/>
      <c r="H5" s="8"/>
      <c r="I5" s="7"/>
      <c r="J5" s="7"/>
    </row>
    <row r="6" s="10" customFormat="true" ht="47.25" hidden="false" customHeight="true" outlineLevel="0" collapsed="false">
      <c r="A6" s="8" t="s">
        <v>5</v>
      </c>
      <c r="B6" s="8"/>
      <c r="C6" s="8" t="s">
        <v>6</v>
      </c>
      <c r="D6" s="8"/>
      <c r="E6" s="8"/>
      <c r="F6" s="8"/>
      <c r="G6" s="8"/>
      <c r="H6" s="8"/>
      <c r="I6" s="9"/>
      <c r="J6" s="9"/>
    </row>
    <row r="7" s="10" customFormat="true" ht="21" hidden="false" customHeight="true" outlineLevel="0" collapsed="false">
      <c r="A7" s="11" t="s">
        <v>7</v>
      </c>
      <c r="B7" s="11"/>
      <c r="C7" s="12" t="s">
        <v>8</v>
      </c>
      <c r="D7" s="12"/>
      <c r="E7" s="12"/>
      <c r="F7" s="12"/>
      <c r="G7" s="12"/>
      <c r="H7" s="12"/>
      <c r="I7" s="9"/>
      <c r="J7" s="9"/>
    </row>
    <row r="8" s="1" customFormat="true" ht="13.8" hidden="false" customHeight="false" outlineLevel="0" collapsed="false">
      <c r="A8" s="13" t="s">
        <v>9</v>
      </c>
      <c r="B8" s="14" t="s">
        <v>10</v>
      </c>
      <c r="C8" s="14"/>
      <c r="D8" s="14"/>
      <c r="E8" s="14"/>
      <c r="F8" s="14"/>
      <c r="G8" s="15" t="s">
        <v>11</v>
      </c>
      <c r="H8" s="16" t="s">
        <v>12</v>
      </c>
    </row>
    <row r="9" s="1" customFormat="true" ht="13.8" hidden="false" customHeight="false" outlineLevel="0" collapsed="false">
      <c r="A9" s="17"/>
      <c r="B9" s="18" t="n">
        <v>1</v>
      </c>
      <c r="C9" s="18" t="n">
        <v>2</v>
      </c>
      <c r="D9" s="18" t="n">
        <v>3</v>
      </c>
      <c r="E9" s="18" t="n">
        <v>4</v>
      </c>
      <c r="F9" s="18" t="n">
        <v>5</v>
      </c>
      <c r="G9" s="19" t="s">
        <v>13</v>
      </c>
      <c r="H9" s="20" t="s">
        <v>13</v>
      </c>
    </row>
    <row r="10" s="1" customFormat="true" ht="25.5" hidden="false" customHeight="true" outlineLevel="0" collapsed="false">
      <c r="A10" s="21" t="s">
        <v>14</v>
      </c>
      <c r="B10" s="22" t="s">
        <v>15</v>
      </c>
      <c r="C10" s="22"/>
      <c r="D10" s="22"/>
      <c r="E10" s="22"/>
      <c r="F10" s="22"/>
      <c r="G10" s="23" t="s">
        <v>16</v>
      </c>
      <c r="H10" s="24" t="s">
        <v>17</v>
      </c>
    </row>
    <row r="11" s="1" customFormat="true" ht="13.8" hidden="false" customHeight="true" outlineLevel="0" collapsed="false">
      <c r="A11" s="25" t="s">
        <v>18</v>
      </c>
      <c r="B11" s="26" t="n">
        <v>1</v>
      </c>
      <c r="C11" s="26"/>
      <c r="D11" s="26"/>
      <c r="E11" s="27" t="s">
        <v>19</v>
      </c>
      <c r="F11" s="27"/>
      <c r="G11" s="28" t="s">
        <v>20</v>
      </c>
      <c r="H11" s="29" t="s">
        <v>17</v>
      </c>
    </row>
    <row r="12" s="1" customFormat="true" ht="72" hidden="false" customHeight="true" outlineLevel="0" collapsed="false">
      <c r="A12" s="30" t="s">
        <v>21</v>
      </c>
      <c r="B12" s="31" t="s">
        <v>22</v>
      </c>
      <c r="C12" s="31"/>
      <c r="D12" s="31"/>
      <c r="E12" s="31"/>
      <c r="F12" s="31"/>
      <c r="G12" s="28"/>
      <c r="H12" s="29" t="s">
        <v>17</v>
      </c>
    </row>
    <row r="13" s="1" customFormat="true" ht="13.8" hidden="false" customHeight="false" outlineLevel="0" collapsed="false">
      <c r="A13" s="25" t="s">
        <v>23</v>
      </c>
      <c r="B13" s="32" t="n">
        <v>540882.84</v>
      </c>
      <c r="C13" s="32" t="n">
        <v>540882.84</v>
      </c>
      <c r="D13" s="32" t="n">
        <v>540882.84</v>
      </c>
      <c r="E13" s="32"/>
      <c r="F13" s="32"/>
      <c r="G13" s="33" t="n">
        <f aca="false">ROUND(SUM(B13:D13)/3,2)</f>
        <v>540882.84</v>
      </c>
      <c r="H13" s="32" t="n">
        <v>540882.84</v>
      </c>
    </row>
    <row r="14" s="1" customFormat="true" ht="13.8" hidden="false" customHeight="false" outlineLevel="0" collapsed="false">
      <c r="A14" s="34" t="s">
        <v>24</v>
      </c>
      <c r="B14" s="35" t="n">
        <f aca="false">B13*B11</f>
        <v>540882.84</v>
      </c>
      <c r="C14" s="35" t="n">
        <f aca="false">C13*B11</f>
        <v>540882.84</v>
      </c>
      <c r="D14" s="35" t="n">
        <f aca="false">D13*B11</f>
        <v>540882.84</v>
      </c>
      <c r="E14" s="35" t="n">
        <f aca="false">E13*$B11</f>
        <v>0</v>
      </c>
      <c r="F14" s="35" t="n">
        <f aca="false">F13*$B11</f>
        <v>0</v>
      </c>
      <c r="G14" s="36"/>
      <c r="H14" s="37" t="n">
        <f aca="false">H13*$B11</f>
        <v>540882.84</v>
      </c>
    </row>
    <row r="15" s="1" customFormat="true" ht="12.75" hidden="false" customHeight="false" outlineLevel="0" collapsed="false">
      <c r="A15" s="38" t="s">
        <v>25</v>
      </c>
      <c r="B15" s="39" t="n">
        <f aca="false">B14</f>
        <v>540882.84</v>
      </c>
      <c r="C15" s="39" t="n">
        <f aca="false">C14</f>
        <v>540882.84</v>
      </c>
      <c r="D15" s="39" t="n">
        <f aca="false">D14</f>
        <v>540882.84</v>
      </c>
      <c r="E15" s="39" t="n">
        <f aca="false">E14</f>
        <v>0</v>
      </c>
      <c r="F15" s="39" t="n">
        <f aca="false">F14</f>
        <v>0</v>
      </c>
      <c r="G15" s="40"/>
      <c r="H15" s="41"/>
    </row>
    <row r="16" s="42" customFormat="true" ht="13.8" hidden="false" customHeight="false" outlineLevel="0" collapsed="false">
      <c r="A16" s="42" t="s">
        <v>26</v>
      </c>
      <c r="G16" s="43" t="s">
        <v>27</v>
      </c>
      <c r="H16" s="44" t="n">
        <f aca="false">H14</f>
        <v>540882.84</v>
      </c>
      <c r="I16" s="44"/>
      <c r="J16" s="44"/>
      <c r="K16" s="44"/>
      <c r="L16" s="44"/>
      <c r="M16" s="44"/>
    </row>
    <row r="17" s="42" customFormat="true" ht="13.8" hidden="false" customHeight="false" outlineLevel="0" collapsed="false">
      <c r="G17" s="43"/>
      <c r="H17" s="44"/>
      <c r="I17" s="44"/>
      <c r="J17" s="44"/>
      <c r="K17" s="44"/>
      <c r="L17" s="44"/>
      <c r="M17" s="44"/>
    </row>
    <row r="18" s="47" customFormat="true" ht="15" hidden="false" customHeight="true" outlineLevel="0" collapsed="false">
      <c r="A18" s="45" t="s">
        <v>28</v>
      </c>
      <c r="B18" s="46" t="s">
        <v>29</v>
      </c>
      <c r="C18" s="46"/>
      <c r="D18" s="46"/>
      <c r="E18" s="46"/>
      <c r="F18" s="46"/>
      <c r="G18" s="46"/>
      <c r="H18" s="46"/>
    </row>
    <row r="19" s="47" customFormat="true" ht="14.25" hidden="false" customHeight="true" outlineLevel="0" collapsed="false">
      <c r="A19" s="45" t="s">
        <v>30</v>
      </c>
      <c r="B19" s="46" t="s">
        <v>31</v>
      </c>
      <c r="C19" s="46"/>
      <c r="D19" s="46"/>
      <c r="E19" s="46"/>
      <c r="F19" s="46"/>
      <c r="G19" s="46"/>
      <c r="H19" s="46"/>
    </row>
    <row r="20" s="47" customFormat="true" ht="15" hidden="false" customHeight="true" outlineLevel="0" collapsed="false">
      <c r="A20" s="45" t="s">
        <v>32</v>
      </c>
      <c r="B20" s="46" t="s">
        <v>33</v>
      </c>
      <c r="C20" s="46"/>
      <c r="D20" s="46"/>
      <c r="E20" s="46"/>
      <c r="F20" s="46"/>
      <c r="G20" s="46"/>
      <c r="H20" s="46"/>
    </row>
    <row r="21" s="42" customFormat="true" ht="13.8" hidden="false" customHeight="false" outlineLevel="0" collapsed="false">
      <c r="B21" s="48"/>
      <c r="C21" s="48"/>
      <c r="D21" s="48"/>
      <c r="E21" s="48"/>
      <c r="F21" s="48"/>
      <c r="G21" s="48"/>
      <c r="H21" s="48"/>
    </row>
    <row r="22" s="1" customFormat="true" ht="13.8" hidden="false" customHeight="false" outlineLevel="0" collapsed="false">
      <c r="A22" s="42" t="s">
        <v>34</v>
      </c>
      <c r="G22" s="2"/>
      <c r="H22" s="49" t="s">
        <v>35</v>
      </c>
    </row>
  </sheetData>
  <mergeCells count="15">
    <mergeCell ref="A4:H4"/>
    <mergeCell ref="C5:H5"/>
    <mergeCell ref="A6:B6"/>
    <mergeCell ref="C6:H6"/>
    <mergeCell ref="A7:B7"/>
    <mergeCell ref="C7:H7"/>
    <mergeCell ref="B8:F8"/>
    <mergeCell ref="B10:F10"/>
    <mergeCell ref="B11:D11"/>
    <mergeCell ref="E11:F11"/>
    <mergeCell ref="G11:G12"/>
    <mergeCell ref="B12:F12"/>
    <mergeCell ref="B18:H18"/>
    <mergeCell ref="B19:H19"/>
    <mergeCell ref="B20:H20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>Олег</dc:creator>
  <dc:description/>
  <dc:language>ru-RU</dc:language>
  <cp:lastModifiedBy/>
  <dcterms:modified xsi:type="dcterms:W3CDTF">2026-10-06T09:42:07Z</dcterms:modified>
  <cp:revision>6</cp:revision>
  <dc:subject/>
  <dc:title/>
</cp:coreProperties>
</file>